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Příspěvkové organizace_schválení ÚZ_rozdělení HV 2023\"/>
    </mc:Choice>
  </mc:AlternateContent>
  <xr:revisionPtr revIDLastSave="0" documentId="13_ncr:1_{297E72CE-E702-4B88-AC6F-21C82ACB90EC}" xr6:coauthVersionLast="36" xr6:coauthVersionMax="36" xr10:uidLastSave="{00000000-0000-0000-0000-000000000000}"/>
  <bookViews>
    <workbookView xWindow="0" yWindow="0" windowWidth="28800" windowHeight="12225" xr2:uid="{FF39ADE8-614B-481E-98FC-357F0535C74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11" i="1" l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<sst xmlns="http://schemas.openxmlformats.org/spreadsheetml/2006/main" count="21" uniqueCount="21">
  <si>
    <t>Název organizace</t>
  </si>
  <si>
    <t>Výsledek hospodaření (Kč)</t>
  </si>
  <si>
    <t>Příděl do fondu odměn</t>
  </si>
  <si>
    <t>Příděl do rezervního fondu</t>
  </si>
  <si>
    <t>Mateřská škola Velké Meziříčí, příspěvková organizace</t>
  </si>
  <si>
    <t>Dóza - středisko volného času Velké Meziříčí, příspěvková organizace</t>
  </si>
  <si>
    <t>Základní škola a mateřská škola Velké Meziříčí, Lhotky 42, příspěvková organizace</t>
  </si>
  <si>
    <t>Základní škola a mateřská škola Velké Meziříčí, Mostiště 50, příspěvková organizace</t>
  </si>
  <si>
    <t>Základní škola Velké Meziříčí, Oslavická 1800/20</t>
  </si>
  <si>
    <t>Základní škola Velké Meziříčí, Sokolovská 470/13</t>
  </si>
  <si>
    <t>Základní škola Velké Meziříčí, Školní 2055, příspěvková organizace</t>
  </si>
  <si>
    <t>Základní umělecká škola</t>
  </si>
  <si>
    <t>Městská knihovna Velké Meziříčí</t>
  </si>
  <si>
    <t>Muzeum Velké Meziříčí</t>
  </si>
  <si>
    <t>Sportoviště VM, příspěvková organizace</t>
  </si>
  <si>
    <t>Sociální služby Velké Meziříčí</t>
  </si>
  <si>
    <t>Výsledek hospodaření příspěvkových organizací Města Velké Meziříčí za rok 2023 a návrh na jeho rozdělení</t>
  </si>
  <si>
    <t>PO financ. MP  zřizovatelem</t>
  </si>
  <si>
    <t>PO školského typu (MŠMT)</t>
  </si>
  <si>
    <t>Vypracoval: Bc. Vávrová, Ing. Pólová</t>
  </si>
  <si>
    <t>Dne: 3.6.2024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</si>
</sst>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1" fillId="0" borderId="9" xfId="0" applyFont="1" applyBorder="1"/>
    <xf numFmtId="0" fontId="2" fillId="0" borderId="0" xfId="0" applyFont="1"/>
    <xf numFmtId="0" fontId="0" fillId="2" borderId="3" xfId="0" applyFont="1" applyFill="1" applyBorder="1"/>
    <xf numFmtId="4" fontId="0" fillId="2" borderId="6" xfId="0" applyNumberFormat="1" applyFont="1" applyFill="1" applyBorder="1"/>
    <xf numFmtId="4" fontId="0" fillId="2" borderId="10" xfId="0" applyNumberFormat="1" applyFont="1" applyFill="1" applyBorder="1"/>
    <xf numFmtId="0" fontId="0" fillId="2" borderId="4" xfId="0" applyFont="1" applyFill="1" applyBorder="1"/>
    <xf numFmtId="4" fontId="0" fillId="2" borderId="7" xfId="0" applyNumberFormat="1" applyFont="1" applyFill="1" applyBorder="1"/>
    <xf numFmtId="4" fontId="0" fillId="2" borderId="11" xfId="0" applyNumberFormat="1" applyFont="1" applyFill="1" applyBorder="1"/>
    <xf numFmtId="0" fontId="0" fillId="2" borderId="0" xfId="0" applyFill="1"/>
    <xf numFmtId="0" fontId="0" fillId="0" borderId="0" xfId="0" applyFont="1" applyFill="1" applyBorder="1"/>
    <xf numFmtId="0" fontId="0" fillId="3" borderId="4" xfId="0" applyFont="1" applyFill="1" applyBorder="1"/>
    <xf numFmtId="4" fontId="0" fillId="3" borderId="7" xfId="0" applyNumberFormat="1" applyFont="1" applyFill="1" applyBorder="1"/>
    <xf numFmtId="4" fontId="0" fillId="3" borderId="11" xfId="0" applyNumberFormat="1" applyFont="1" applyFill="1" applyBorder="1"/>
    <xf numFmtId="0" fontId="0" fillId="3" borderId="5" xfId="0" applyFont="1" applyFill="1" applyBorder="1"/>
    <xf numFmtId="4" fontId="0" fillId="3" borderId="8" xfId="0" applyNumberFormat="1" applyFont="1" applyFill="1" applyBorder="1"/>
    <xf numFmtId="4" fontId="0" fillId="3" borderId="12" xfId="0" applyNumberFormat="1" applyFont="1" applyFill="1" applyBorder="1"/>
    <xf numFmtId="0" fontId="0" fillId="3" borderId="0" xfId="0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2B3D-0625-47B9-8B04-547A32FEE2C3}">
  <dimension ref="A1:D19"/>
  <sheetViews>
    <sheetView tabSelected="1" workbookViewId="0">
      <selection activeCell="C28" sqref="C28"/>
    </sheetView>
  </sheetViews>
  <sheetFormatPr defaultRowHeight="15" x14ac:dyDescent="0.25"/>
  <cols>
    <col min="1" max="1" width="74.140625" customWidth="1"/>
    <col min="2" max="2" width="27.5703125" customWidth="1"/>
    <col min="3" max="3" width="22.42578125" customWidth="1"/>
    <col min="4" max="4" width="27.5703125" customWidth="1"/>
  </cols>
  <sheetData>
    <row r="1" spans="1:4" ht="21" x14ac:dyDescent="0.35">
      <c r="A1" s="4" t="s">
        <v>16</v>
      </c>
    </row>
    <row r="2" spans="1:4" ht="15.75" thickBot="1" x14ac:dyDescent="0.3"/>
    <row r="3" spans="1:4" ht="20.100000000000001" customHeight="1" thickBot="1" x14ac:dyDescent="0.3">
      <c r="A3" s="1" t="s">
        <v>0</v>
      </c>
      <c r="B3" s="2" t="s">
        <v>1</v>
      </c>
      <c r="C3" s="3" t="s">
        <v>2</v>
      </c>
      <c r="D3" s="2" t="s">
        <v>3</v>
      </c>
    </row>
    <row r="4" spans="1:4" ht="20.100000000000001" customHeight="1" x14ac:dyDescent="0.25">
      <c r="A4" s="5" t="s">
        <v>5</v>
      </c>
      <c r="B4" s="6">
        <f>C4+D4</f>
        <v>9378.16</v>
      </c>
      <c r="C4" s="7">
        <v>0</v>
      </c>
      <c r="D4" s="6">
        <v>9378.16</v>
      </c>
    </row>
    <row r="5" spans="1:4" ht="20.100000000000001" customHeight="1" x14ac:dyDescent="0.25">
      <c r="A5" s="8" t="s">
        <v>4</v>
      </c>
      <c r="B5" s="9">
        <f t="shared" ref="B5:B14" si="0">C5+D5</f>
        <v>172671.72</v>
      </c>
      <c r="C5" s="10">
        <v>0</v>
      </c>
      <c r="D5" s="9">
        <v>172671.72</v>
      </c>
    </row>
    <row r="6" spans="1:4" ht="20.100000000000001" customHeight="1" x14ac:dyDescent="0.25">
      <c r="A6" s="8" t="s">
        <v>6</v>
      </c>
      <c r="B6" s="9">
        <f t="shared" si="0"/>
        <v>0</v>
      </c>
      <c r="C6" s="10">
        <v>0</v>
      </c>
      <c r="D6" s="9">
        <v>0</v>
      </c>
    </row>
    <row r="7" spans="1:4" ht="20.100000000000001" customHeight="1" x14ac:dyDescent="0.25">
      <c r="A7" s="8" t="s">
        <v>7</v>
      </c>
      <c r="B7" s="9">
        <f t="shared" si="0"/>
        <v>86393.59</v>
      </c>
      <c r="C7" s="10">
        <v>0</v>
      </c>
      <c r="D7" s="9">
        <v>86393.59</v>
      </c>
    </row>
    <row r="8" spans="1:4" ht="20.100000000000001" customHeight="1" x14ac:dyDescent="0.25">
      <c r="A8" s="8" t="s">
        <v>8</v>
      </c>
      <c r="B8" s="9">
        <f t="shared" si="0"/>
        <v>146587.51999999999</v>
      </c>
      <c r="C8" s="10">
        <v>0</v>
      </c>
      <c r="D8" s="9">
        <v>146587.51999999999</v>
      </c>
    </row>
    <row r="9" spans="1:4" ht="20.100000000000001" customHeight="1" x14ac:dyDescent="0.25">
      <c r="A9" s="8" t="s">
        <v>9</v>
      </c>
      <c r="B9" s="9">
        <f t="shared" si="0"/>
        <v>129933.13</v>
      </c>
      <c r="C9" s="10">
        <v>25986.63</v>
      </c>
      <c r="D9" s="9">
        <v>103946.5</v>
      </c>
    </row>
    <row r="10" spans="1:4" ht="20.100000000000001" customHeight="1" x14ac:dyDescent="0.25">
      <c r="A10" s="8" t="s">
        <v>10</v>
      </c>
      <c r="B10" s="9">
        <f t="shared" si="0"/>
        <v>89166.53</v>
      </c>
      <c r="C10" s="10">
        <v>16000</v>
      </c>
      <c r="D10" s="9">
        <v>73166.53</v>
      </c>
    </row>
    <row r="11" spans="1:4" ht="20.100000000000001" customHeight="1" x14ac:dyDescent="0.25">
      <c r="A11" s="8" t="s">
        <v>11</v>
      </c>
      <c r="B11" s="9">
        <f t="shared" si="0"/>
        <v>107783.88</v>
      </c>
      <c r="C11" s="10">
        <v>0</v>
      </c>
      <c r="D11" s="9">
        <v>107783.88</v>
      </c>
    </row>
    <row r="12" spans="1:4" ht="20.100000000000001" customHeight="1" x14ac:dyDescent="0.25">
      <c r="A12" s="13" t="s">
        <v>12</v>
      </c>
      <c r="B12" s="14">
        <f t="shared" si="0"/>
        <v>129235.48</v>
      </c>
      <c r="C12" s="15">
        <v>25847</v>
      </c>
      <c r="D12" s="14">
        <v>103388.48</v>
      </c>
    </row>
    <row r="13" spans="1:4" ht="20.100000000000001" customHeight="1" x14ac:dyDescent="0.25">
      <c r="A13" s="13" t="s">
        <v>13</v>
      </c>
      <c r="B13" s="14">
        <f t="shared" si="0"/>
        <v>261522.26</v>
      </c>
      <c r="C13" s="15">
        <v>52300</v>
      </c>
      <c r="D13" s="14">
        <v>209222.26</v>
      </c>
    </row>
    <row r="14" spans="1:4" ht="20.100000000000001" customHeight="1" x14ac:dyDescent="0.25">
      <c r="A14" s="13" t="s">
        <v>15</v>
      </c>
      <c r="B14" s="14">
        <f t="shared" si="0"/>
        <v>98229.119999999995</v>
      </c>
      <c r="C14" s="15">
        <v>0</v>
      </c>
      <c r="D14" s="14">
        <v>98229.119999999995</v>
      </c>
    </row>
    <row r="15" spans="1:4" ht="20.100000000000001" customHeight="1" thickBot="1" x14ac:dyDescent="0.3">
      <c r="A15" s="16" t="s">
        <v>14</v>
      </c>
      <c r="B15" s="17">
        <v>347546.59</v>
      </c>
      <c r="C15" s="18">
        <v>50000</v>
      </c>
      <c r="D15" s="17">
        <v>297546.59000000003</v>
      </c>
    </row>
    <row r="18" spans="1:4" x14ac:dyDescent="0.25">
      <c r="A18" s="12" t="s">
        <v>19</v>
      </c>
      <c r="C18" s="11"/>
      <c r="D18" t="s">
        <v>18</v>
      </c>
    </row>
    <row r="19" spans="1:4" x14ac:dyDescent="0.25">
      <c r="A19" s="12" t="s">
        <v>20</v>
      </c>
      <c r="C19" s="19"/>
      <c r="D19" t="s">
        <v>17</v>
      </c>
    </row>
  </sheetData>
  <pageMargins left="0.7" right="0.7" top="0.78740157499999996" bottom="0.78740157499999996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Vávrová Martina</dc:creator>
  <cp:lastModifiedBy>Pólová Pavla Ing.</cp:lastModifiedBy>
  <cp:lastPrinted>2024-06-06T08:28:55Z</cp:lastPrinted>
  <dcterms:created xsi:type="dcterms:W3CDTF">2024-05-02T09:57:34Z</dcterms:created>
  <dcterms:modified xsi:type="dcterms:W3CDTF">2024-06-06T08:31:03Z</dcterms:modified>
</cp:coreProperties>
</file>