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olova\Polova\ZM 2025 25.2\"/>
    </mc:Choice>
  </mc:AlternateContent>
  <xr:revisionPtr revIDLastSave="0" documentId="8_{0C21DB48-EA9E-4887-84C1-696CF14B1E96}" xr6:coauthVersionLast="47" xr6:coauthVersionMax="47" xr10:uidLastSave="{00000000-0000-0000-0000-000000000000}"/>
  <bookViews>
    <workbookView xWindow="-108" yWindow="-108" windowWidth="30936" windowHeight="16776" xr2:uid="{8BD39160-916A-405E-9AE3-B4690571AFE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E65" i="1"/>
  <c r="D65" i="1"/>
  <c r="C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<sst xmlns="http://schemas.openxmlformats.org/spreadsheetml/2006/main" count="73" uniqueCount="70">
  <si>
    <t>Výdaje na návrh KMS - RO ZM 25.2.2025</t>
  </si>
  <si>
    <t>Mostiště</t>
  </si>
  <si>
    <t xml:space="preserve">Prodloužení VO - K vodojemu  </t>
  </si>
  <si>
    <t>Nová kontejnerová stání - Roztrhaná, škola, školka</t>
  </si>
  <si>
    <t>Zpevněná plocha u hřiště</t>
  </si>
  <si>
    <t xml:space="preserve">Zpevněná plocha u KD </t>
  </si>
  <si>
    <t>PD most u KD</t>
  </si>
  <si>
    <t>Opravy komunikací</t>
  </si>
  <si>
    <t>Výstavba nových toalet v KD</t>
  </si>
  <si>
    <t>Chodník od nového mostu u KD k čp. 185 projekt</t>
  </si>
  <si>
    <t>Dopravní značení</t>
  </si>
  <si>
    <t xml:space="preserve">Kulturní akce </t>
  </si>
  <si>
    <t>Odvodnění komunikace u čp. 72</t>
  </si>
  <si>
    <t>Příspěvek SVK - Vodovod Nekonečná</t>
  </si>
  <si>
    <t>Workoutové hřiště</t>
  </si>
  <si>
    <t>Lhotky</t>
  </si>
  <si>
    <t>VO přidání světelných bodů ( projektová dokumentace ) Dolní Radslavice</t>
  </si>
  <si>
    <t>3392</t>
  </si>
  <si>
    <t>oprava povrchu kuželny</t>
  </si>
  <si>
    <t>3639</t>
  </si>
  <si>
    <t>výkupy pozemků</t>
  </si>
  <si>
    <t>přístavba MŠ Lhotky</t>
  </si>
  <si>
    <t>veřejné osvětlení opravy a údržba</t>
  </si>
  <si>
    <t>opravy komunikací</t>
  </si>
  <si>
    <t>připojení vody do kulturního objektu Kúsky</t>
  </si>
  <si>
    <t>veřejné prostranství</t>
  </si>
  <si>
    <t>veřejné prostranství - zakládání a údržba zeleně</t>
  </si>
  <si>
    <t>PD chodník Dolní Radslavice - studie proveditelnosti</t>
  </si>
  <si>
    <t>nábytek do kulturního objektu Kúsky</t>
  </si>
  <si>
    <t>Hrbov</t>
  </si>
  <si>
    <t>infrastruktura Ve Vrchách vč. PD</t>
  </si>
  <si>
    <t>2321</t>
  </si>
  <si>
    <t>opravy kanalizace</t>
  </si>
  <si>
    <t>3631</t>
  </si>
  <si>
    <t xml:space="preserve">prodloužení veřejného osvětlení </t>
  </si>
  <si>
    <t>nové posezení u kapličky vč. opravy laviček Hrbov</t>
  </si>
  <si>
    <t>3745</t>
  </si>
  <si>
    <t>veřejné prostranství u hasičky v Hrbově - úprava</t>
  </si>
  <si>
    <t>geodetické práce</t>
  </si>
  <si>
    <t>kulturní akce</t>
  </si>
  <si>
    <t>SDH</t>
  </si>
  <si>
    <t>zhotovení nové brány přístřešku u hasičky</t>
  </si>
  <si>
    <t>oprava stávajícího rozhlasu</t>
  </si>
  <si>
    <t xml:space="preserve">úprava veřejného prostranství </t>
  </si>
  <si>
    <t>údržba tenisového kurtu, nákup vybavení sportoviště</t>
  </si>
  <si>
    <t>oprava a obnova obecních cest</t>
  </si>
  <si>
    <t>sečení struh</t>
  </si>
  <si>
    <t>oprava půdních místností v KD</t>
  </si>
  <si>
    <t xml:space="preserve">výměna poklopů u kanálových vpustí </t>
  </si>
  <si>
    <t>doplnění herních prvků na dětském hřišti</t>
  </si>
  <si>
    <t>výměna krytiny - hasička</t>
  </si>
  <si>
    <t xml:space="preserve">rekonstrukce rybníku pod Svařenovem </t>
  </si>
  <si>
    <t>Olší nad Oslavou</t>
  </si>
  <si>
    <t>Olší</t>
  </si>
  <si>
    <t>optická síť Olší nad Osl.</t>
  </si>
  <si>
    <t>Veřejné osvětlení - Olší nad Oslavou - přidání bodu VO - zpracování PD</t>
  </si>
  <si>
    <t>Požární sbor - PD přístavby požární zbrojnice</t>
  </si>
  <si>
    <t>Sportovní areál</t>
  </si>
  <si>
    <t>Veřejné prostranství - oprava chodníků</t>
  </si>
  <si>
    <t>Veřejné prostranství - údržba</t>
  </si>
  <si>
    <t>Veřejné prostranství - kamerový systém</t>
  </si>
  <si>
    <t>Odkup pozemků</t>
  </si>
  <si>
    <t>Asfaltování (k Závisti, k nemocnici)</t>
  </si>
  <si>
    <t>Požární sbor - přístavba požární zbrojnice</t>
  </si>
  <si>
    <t>Kulturní akce - pouť (skákací hrad)</t>
  </si>
  <si>
    <t>Veřejné prostranství - ohraničení kolem kontejnerů</t>
  </si>
  <si>
    <t>Kulturní dům - Údržba,opravy,provozní náklady</t>
  </si>
  <si>
    <r>
      <t>Výdaje III. (</t>
    </r>
    <r>
      <rPr>
        <b/>
        <sz val="9"/>
        <rFont val="Arial"/>
        <family val="2"/>
        <charset val="238"/>
      </rPr>
      <t>investice dle požadavků KMS -rozpočty 2025</t>
    </r>
    <r>
      <rPr>
        <b/>
        <sz val="10"/>
        <rFont val="Arial"/>
        <family val="2"/>
        <charset val="238"/>
      </rPr>
      <t>)</t>
    </r>
  </si>
  <si>
    <t xml:space="preserve">   </t>
  </si>
  <si>
    <t>Příloha k usnesení ZM - Místní části - rozpočty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</si>
</sst>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3" fontId="3" fillId="2" borderId="3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3" fillId="3" borderId="5" xfId="0" applyFont="1" applyFill="1" applyBorder="1"/>
    <xf numFmtId="3" fontId="1" fillId="3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0" fontId="6" fillId="2" borderId="8" xfId="1" applyFill="1" applyBorder="1"/>
    <xf numFmtId="14" fontId="6" fillId="2" borderId="9" xfId="1" applyNumberFormat="1" applyFill="1" applyBorder="1" applyAlignment="1">
      <alignment horizontal="left"/>
    </xf>
    <xf numFmtId="3" fontId="6" fillId="2" borderId="10" xfId="1" applyNumberForma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3" fontId="0" fillId="2" borderId="14" xfId="0" applyNumberForma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/>
    </xf>
    <xf numFmtId="3" fontId="1" fillId="2" borderId="15" xfId="0" applyNumberFormat="1" applyFont="1" applyFill="1" applyBorder="1" applyAlignment="1">
      <alignment horizontal="center"/>
    </xf>
    <xf numFmtId="0" fontId="1" fillId="2" borderId="13" xfId="0" applyFont="1" applyFill="1" applyBorder="1"/>
    <xf numFmtId="0" fontId="1" fillId="3" borderId="16" xfId="0" applyFont="1" applyFill="1" applyBorder="1"/>
    <xf numFmtId="0" fontId="3" fillId="0" borderId="17" xfId="0" applyFont="1" applyBorder="1"/>
    <xf numFmtId="3" fontId="1" fillId="0" borderId="18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wrapText="1"/>
    </xf>
    <xf numFmtId="3" fontId="9" fillId="2" borderId="22" xfId="0" applyNumberFormat="1" applyFont="1" applyFill="1" applyBorder="1" applyAlignment="1">
      <alignment horizontal="center"/>
    </xf>
    <xf numFmtId="3" fontId="5" fillId="2" borderId="23" xfId="0" applyNumberFormat="1" applyFont="1" applyFill="1" applyBorder="1" applyAlignment="1">
      <alignment horizontal="center"/>
    </xf>
    <xf numFmtId="3" fontId="9" fillId="2" borderId="24" xfId="0" applyNumberFormat="1" applyFont="1" applyFill="1" applyBorder="1" applyAlignment="1">
      <alignment horizontal="center"/>
    </xf>
    <xf numFmtId="3" fontId="9" fillId="2" borderId="23" xfId="0" applyNumberFormat="1" applyFont="1" applyFill="1" applyBorder="1" applyAlignment="1">
      <alignment horizontal="center"/>
    </xf>
    <xf numFmtId="3" fontId="1" fillId="2" borderId="23" xfId="0" applyNumberFormat="1" applyFont="1" applyFill="1" applyBorder="1" applyAlignment="1">
      <alignment horizontal="center"/>
    </xf>
    <xf numFmtId="49" fontId="7" fillId="2" borderId="12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 wrapText="1"/>
    </xf>
    <xf numFmtId="3" fontId="1" fillId="2" borderId="26" xfId="0" applyNumberFormat="1" applyFont="1" applyFill="1" applyBorder="1" applyAlignment="1">
      <alignment horizontal="center"/>
    </xf>
    <xf numFmtId="3" fontId="10" fillId="2" borderId="14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49" fontId="7" fillId="2" borderId="20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11" fillId="2" borderId="25" xfId="0" applyFont="1" applyFill="1" applyBorder="1"/>
    <xf numFmtId="3" fontId="1" fillId="2" borderId="13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27" xfId="0" applyFont="1" applyFill="1" applyBorder="1"/>
    <xf numFmtId="3" fontId="1" fillId="2" borderId="28" xfId="0" applyNumberFormat="1" applyFont="1" applyFill="1" applyBorder="1" applyAlignment="1">
      <alignment horizontal="center"/>
    </xf>
    <xf numFmtId="3" fontId="1" fillId="2" borderId="29" xfId="0" applyNumberFormat="1" applyFont="1" applyFill="1" applyBorder="1" applyAlignment="1">
      <alignment horizontal="center"/>
    </xf>
    <xf numFmtId="0" fontId="1" fillId="3" borderId="30" xfId="0" applyFont="1" applyFill="1" applyBorder="1"/>
    <xf numFmtId="0" fontId="12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wrapText="1"/>
    </xf>
    <xf numFmtId="3" fontId="1" fillId="2" borderId="33" xfId="0" applyNumberFormat="1" applyFont="1" applyFill="1" applyBorder="1" applyAlignment="1">
      <alignment horizontal="center"/>
    </xf>
    <xf numFmtId="49" fontId="12" fillId="2" borderId="12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vertical="center" wrapText="1"/>
    </xf>
    <xf numFmtId="0" fontId="1" fillId="2" borderId="34" xfId="0" applyFont="1" applyFill="1" applyBorder="1"/>
    <xf numFmtId="3" fontId="1" fillId="2" borderId="35" xfId="0" applyNumberFormat="1" applyFont="1" applyFill="1" applyBorder="1" applyAlignment="1">
      <alignment horizontal="center"/>
    </xf>
    <xf numFmtId="0" fontId="1" fillId="3" borderId="36" xfId="0" applyFont="1" applyFill="1" applyBorder="1"/>
    <xf numFmtId="0" fontId="3" fillId="0" borderId="37" xfId="0" applyFont="1" applyBorder="1"/>
    <xf numFmtId="3" fontId="1" fillId="0" borderId="38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3" borderId="4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5" fillId="2" borderId="10" xfId="1" applyNumberFormat="1" applyFont="1" applyFill="1" applyBorder="1" applyAlignment="1">
      <alignment horizontal="center"/>
    </xf>
    <xf numFmtId="0" fontId="1" fillId="2" borderId="30" xfId="0" applyFont="1" applyFill="1" applyBorder="1"/>
    <xf numFmtId="0" fontId="1" fillId="2" borderId="41" xfId="0" applyFont="1" applyFill="1" applyBorder="1"/>
    <xf numFmtId="3" fontId="1" fillId="2" borderId="42" xfId="0" applyNumberFormat="1" applyFont="1" applyFill="1" applyBorder="1" applyAlignment="1">
      <alignment horizontal="center"/>
    </xf>
    <xf numFmtId="3" fontId="1" fillId="2" borderId="43" xfId="0" applyNumberFormat="1" applyFont="1" applyFill="1" applyBorder="1" applyAlignment="1">
      <alignment horizontal="center"/>
    </xf>
    <xf numFmtId="3" fontId="1" fillId="2" borderId="44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45" xfId="0" applyFont="1" applyBorder="1"/>
    <xf numFmtId="3" fontId="2" fillId="0" borderId="46" xfId="0" applyNumberFormat="1" applyFont="1" applyBorder="1" applyAlignment="1">
      <alignment horizontal="center"/>
    </xf>
    <xf numFmtId="3" fontId="2" fillId="0" borderId="47" xfId="0" applyNumberFormat="1" applyFont="1" applyBorder="1" applyAlignment="1">
      <alignment horizontal="center"/>
    </xf>
    <xf numFmtId="3" fontId="4" fillId="3" borderId="48" xfId="0" applyNumberFormat="1" applyFont="1" applyFill="1" applyBorder="1" applyAlignment="1">
      <alignment horizontal="left"/>
    </xf>
    <xf numFmtId="3" fontId="4" fillId="3" borderId="0" xfId="0" applyNumberFormat="1" applyFont="1" applyFill="1" applyBorder="1" applyAlignment="1">
      <alignment horizontal="left"/>
    </xf>
  </cellXfs>
  <cellStyles count="2">
    <cellStyle name="Excel Built-in Normal" xfId="1" xr:uid="{CE5335EA-43BA-416D-BA4D-7EC6E3BDFE76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607C-E88B-4CBE-9CF0-B545D47B33ED}">
  <dimension ref="A1:H65"/>
  <sheetViews>
    <sheetView tabSelected="1" workbookViewId="0">
      <selection activeCell="K16" sqref="K16"/>
    </sheetView>
  </sheetViews>
  <sheetFormatPr defaultRowHeight="14.4" x14ac:dyDescent="0.3"/>
  <cols>
    <col min="1" max="1" width="9" customWidth="1"/>
    <col min="2" max="2" width="67.44140625" customWidth="1"/>
    <col min="3" max="3" width="15.33203125" customWidth="1"/>
    <col min="4" max="4" width="15.44140625" customWidth="1"/>
    <col min="5" max="5" width="14.109375" customWidth="1"/>
    <col min="6" max="6" width="15.44140625" customWidth="1"/>
    <col min="7" max="7" width="13.33203125" customWidth="1"/>
  </cols>
  <sheetData>
    <row r="1" spans="1:8" ht="16.2" thickBot="1" x14ac:dyDescent="0.35">
      <c r="A1" s="1"/>
      <c r="B1" s="2" t="s">
        <v>0</v>
      </c>
      <c r="C1" s="3"/>
      <c r="D1" s="74" t="s">
        <v>69</v>
      </c>
      <c r="E1" s="75"/>
      <c r="F1" s="75"/>
      <c r="G1" s="75"/>
      <c r="H1" s="75"/>
    </row>
    <row r="2" spans="1:8" ht="15.6" thickTop="1" thickBot="1" x14ac:dyDescent="0.35">
      <c r="A2" s="4"/>
      <c r="B2" s="5" t="s">
        <v>1</v>
      </c>
      <c r="C2" s="6" t="s">
        <v>1</v>
      </c>
      <c r="D2" s="7"/>
      <c r="E2" s="7"/>
      <c r="F2" s="7"/>
      <c r="G2" s="8">
        <f t="shared" ref="G2:G15" si="0">SUM(C2:F2)</f>
        <v>0</v>
      </c>
    </row>
    <row r="3" spans="1:8" x14ac:dyDescent="0.3">
      <c r="A3" s="9">
        <v>3631</v>
      </c>
      <c r="B3" s="10" t="s">
        <v>2</v>
      </c>
      <c r="C3" s="11">
        <v>300</v>
      </c>
      <c r="D3" s="12"/>
      <c r="E3" s="12"/>
      <c r="F3" s="12"/>
      <c r="G3" s="13">
        <f>SUM(C3:F3)</f>
        <v>300</v>
      </c>
    </row>
    <row r="4" spans="1:8" x14ac:dyDescent="0.3">
      <c r="A4" s="14">
        <v>3725</v>
      </c>
      <c r="B4" s="15" t="s">
        <v>3</v>
      </c>
      <c r="C4" s="16">
        <v>300</v>
      </c>
      <c r="D4" s="17"/>
      <c r="E4" s="17"/>
      <c r="F4" s="17"/>
      <c r="G4" s="18">
        <f t="shared" si="0"/>
        <v>300</v>
      </c>
    </row>
    <row r="5" spans="1:8" x14ac:dyDescent="0.3">
      <c r="A5" s="14">
        <v>2219</v>
      </c>
      <c r="B5" s="19" t="s">
        <v>4</v>
      </c>
      <c r="C5" s="16">
        <v>600</v>
      </c>
      <c r="D5" s="17"/>
      <c r="E5" s="17"/>
      <c r="F5" s="17"/>
      <c r="G5" s="18">
        <f t="shared" si="0"/>
        <v>600</v>
      </c>
    </row>
    <row r="6" spans="1:8" x14ac:dyDescent="0.3">
      <c r="A6" s="14">
        <v>2219</v>
      </c>
      <c r="B6" s="15" t="s">
        <v>5</v>
      </c>
      <c r="C6" s="16">
        <v>641</v>
      </c>
      <c r="D6" s="17"/>
      <c r="E6" s="17"/>
      <c r="F6" s="17"/>
      <c r="G6" s="18">
        <f t="shared" si="0"/>
        <v>641</v>
      </c>
    </row>
    <row r="7" spans="1:8" x14ac:dyDescent="0.3">
      <c r="A7" s="14">
        <v>2212</v>
      </c>
      <c r="B7" s="19" t="s">
        <v>6</v>
      </c>
      <c r="C7" s="16">
        <v>500</v>
      </c>
      <c r="D7" s="17"/>
      <c r="E7" s="17"/>
      <c r="F7" s="17"/>
      <c r="G7" s="18">
        <f t="shared" si="0"/>
        <v>500</v>
      </c>
    </row>
    <row r="8" spans="1:8" x14ac:dyDescent="0.3">
      <c r="A8" s="14">
        <v>2212</v>
      </c>
      <c r="B8" s="19" t="s">
        <v>7</v>
      </c>
      <c r="C8" s="16">
        <v>200</v>
      </c>
      <c r="D8" s="17"/>
      <c r="E8" s="17"/>
      <c r="F8" s="17"/>
      <c r="G8" s="18">
        <f t="shared" si="0"/>
        <v>200</v>
      </c>
    </row>
    <row r="9" spans="1:8" x14ac:dyDescent="0.3">
      <c r="A9" s="14">
        <v>3392</v>
      </c>
      <c r="B9" s="19" t="s">
        <v>8</v>
      </c>
      <c r="C9" s="16">
        <v>250</v>
      </c>
      <c r="D9" s="17"/>
      <c r="E9" s="17"/>
      <c r="F9" s="17"/>
      <c r="G9" s="18">
        <f t="shared" si="0"/>
        <v>250</v>
      </c>
    </row>
    <row r="10" spans="1:8" x14ac:dyDescent="0.3">
      <c r="A10" s="14">
        <v>2219</v>
      </c>
      <c r="B10" s="19" t="s">
        <v>9</v>
      </c>
      <c r="C10" s="16">
        <v>200</v>
      </c>
      <c r="D10" s="17"/>
      <c r="E10" s="17"/>
      <c r="F10" s="17"/>
      <c r="G10" s="18">
        <f t="shared" si="0"/>
        <v>200</v>
      </c>
    </row>
    <row r="11" spans="1:8" x14ac:dyDescent="0.3">
      <c r="A11" s="14">
        <v>2229</v>
      </c>
      <c r="B11" s="19" t="s">
        <v>10</v>
      </c>
      <c r="C11" s="16">
        <v>20</v>
      </c>
      <c r="D11" s="17"/>
      <c r="E11" s="17"/>
      <c r="F11" s="17"/>
      <c r="G11" s="18">
        <f t="shared" si="0"/>
        <v>20</v>
      </c>
    </row>
    <row r="12" spans="1:8" x14ac:dyDescent="0.3">
      <c r="A12" s="14">
        <v>3399</v>
      </c>
      <c r="B12" s="19" t="s">
        <v>11</v>
      </c>
      <c r="C12" s="16">
        <v>20</v>
      </c>
      <c r="D12" s="17"/>
      <c r="E12" s="17"/>
      <c r="F12" s="17"/>
      <c r="G12" s="18">
        <f t="shared" si="0"/>
        <v>20</v>
      </c>
    </row>
    <row r="13" spans="1:8" x14ac:dyDescent="0.3">
      <c r="A13" s="14">
        <v>2212</v>
      </c>
      <c r="B13" s="19" t="s">
        <v>12</v>
      </c>
      <c r="C13" s="16">
        <v>200</v>
      </c>
      <c r="D13" s="17"/>
      <c r="E13" s="17"/>
      <c r="F13" s="17"/>
      <c r="G13" s="18">
        <f t="shared" si="0"/>
        <v>200</v>
      </c>
    </row>
    <row r="14" spans="1:8" x14ac:dyDescent="0.3">
      <c r="A14" s="14">
        <v>2310</v>
      </c>
      <c r="B14" s="19" t="s">
        <v>13</v>
      </c>
      <c r="C14" s="16">
        <v>3500</v>
      </c>
      <c r="D14" s="17"/>
      <c r="E14" s="17"/>
      <c r="F14" s="17"/>
      <c r="G14" s="18">
        <f t="shared" si="0"/>
        <v>3500</v>
      </c>
    </row>
    <row r="15" spans="1:8" x14ac:dyDescent="0.3">
      <c r="A15" s="14">
        <v>3412</v>
      </c>
      <c r="B15" s="19" t="s">
        <v>14</v>
      </c>
      <c r="C15" s="16">
        <v>800</v>
      </c>
      <c r="D15" s="17"/>
      <c r="E15" s="17"/>
      <c r="F15" s="17"/>
      <c r="G15" s="18">
        <f t="shared" si="0"/>
        <v>800</v>
      </c>
    </row>
    <row r="16" spans="1:8" ht="15" thickBot="1" x14ac:dyDescent="0.35">
      <c r="A16" s="20"/>
      <c r="B16" s="21" t="s">
        <v>15</v>
      </c>
      <c r="C16" s="22"/>
      <c r="D16" s="22" t="s">
        <v>15</v>
      </c>
      <c r="E16" s="22"/>
      <c r="F16" s="22"/>
      <c r="G16" s="23"/>
    </row>
    <row r="17" spans="1:7" x14ac:dyDescent="0.3">
      <c r="A17" s="24">
        <v>3631</v>
      </c>
      <c r="B17" s="25" t="s">
        <v>16</v>
      </c>
      <c r="C17" s="26"/>
      <c r="D17" s="27">
        <v>67</v>
      </c>
      <c r="E17" s="28"/>
      <c r="F17" s="29"/>
      <c r="G17" s="30">
        <f>SUM(D17:F17)</f>
        <v>67</v>
      </c>
    </row>
    <row r="18" spans="1:7" x14ac:dyDescent="0.3">
      <c r="A18" s="31" t="s">
        <v>17</v>
      </c>
      <c r="B18" s="32" t="s">
        <v>18</v>
      </c>
      <c r="C18" s="33"/>
      <c r="D18" s="34">
        <v>120</v>
      </c>
      <c r="E18" s="35"/>
      <c r="F18" s="36"/>
      <c r="G18" s="37">
        <f>SUM(C18:F18)</f>
        <v>120</v>
      </c>
    </row>
    <row r="19" spans="1:7" x14ac:dyDescent="0.3">
      <c r="A19" s="38" t="s">
        <v>19</v>
      </c>
      <c r="B19" s="32" t="s">
        <v>20</v>
      </c>
      <c r="C19" s="33"/>
      <c r="D19" s="34">
        <v>300</v>
      </c>
      <c r="E19" s="35"/>
      <c r="F19" s="36"/>
      <c r="G19" s="37">
        <f>SUM(C19:F19)</f>
        <v>300</v>
      </c>
    </row>
    <row r="20" spans="1:7" x14ac:dyDescent="0.3">
      <c r="A20" s="39">
        <v>3113</v>
      </c>
      <c r="B20" s="40" t="s">
        <v>21</v>
      </c>
      <c r="C20" s="33"/>
      <c r="D20" s="37">
        <v>10500</v>
      </c>
      <c r="E20" s="35"/>
      <c r="F20" s="36"/>
      <c r="G20" s="37">
        <f>SUM(C20:F20)</f>
        <v>10500</v>
      </c>
    </row>
    <row r="21" spans="1:7" x14ac:dyDescent="0.3">
      <c r="A21" s="39">
        <v>3631</v>
      </c>
      <c r="B21" s="40" t="s">
        <v>22</v>
      </c>
      <c r="C21" s="33"/>
      <c r="D21" s="37">
        <v>200</v>
      </c>
      <c r="E21" s="41"/>
      <c r="F21" s="37"/>
      <c r="G21" s="37">
        <f>SUM(D21:F21)</f>
        <v>200</v>
      </c>
    </row>
    <row r="22" spans="1:7" x14ac:dyDescent="0.3">
      <c r="A22" s="39">
        <v>2212</v>
      </c>
      <c r="B22" s="40" t="s">
        <v>23</v>
      </c>
      <c r="C22" s="33"/>
      <c r="D22" s="37">
        <v>160</v>
      </c>
      <c r="E22" s="41"/>
      <c r="F22" s="37"/>
      <c r="G22" s="37">
        <f>SUM(D22:F22)</f>
        <v>160</v>
      </c>
    </row>
    <row r="23" spans="1:7" x14ac:dyDescent="0.3">
      <c r="A23" s="39">
        <v>2310</v>
      </c>
      <c r="B23" s="40" t="s">
        <v>24</v>
      </c>
      <c r="C23" s="33"/>
      <c r="D23" s="37">
        <v>220</v>
      </c>
      <c r="E23" s="41"/>
      <c r="F23" s="37"/>
      <c r="G23" s="37">
        <f>SUM(C23:F23)</f>
        <v>220</v>
      </c>
    </row>
    <row r="24" spans="1:7" x14ac:dyDescent="0.3">
      <c r="A24" s="39">
        <v>3745</v>
      </c>
      <c r="B24" s="40" t="s">
        <v>25</v>
      </c>
      <c r="C24" s="33"/>
      <c r="D24" s="37">
        <v>130</v>
      </c>
      <c r="E24" s="41"/>
      <c r="F24" s="37"/>
      <c r="G24" s="37">
        <f>SUM(D24:F24)</f>
        <v>130</v>
      </c>
    </row>
    <row r="25" spans="1:7" x14ac:dyDescent="0.3">
      <c r="A25" s="39">
        <v>3745</v>
      </c>
      <c r="B25" s="40" t="s">
        <v>26</v>
      </c>
      <c r="C25" s="33"/>
      <c r="D25" s="37">
        <v>130</v>
      </c>
      <c r="E25" s="41"/>
      <c r="F25" s="37"/>
      <c r="G25" s="37">
        <f>SUM(C25:F25)</f>
        <v>130</v>
      </c>
    </row>
    <row r="26" spans="1:7" x14ac:dyDescent="0.3">
      <c r="A26" s="39">
        <v>2219</v>
      </c>
      <c r="B26" s="40" t="s">
        <v>27</v>
      </c>
      <c r="C26" s="33"/>
      <c r="D26" s="37">
        <v>95</v>
      </c>
      <c r="E26" s="41"/>
      <c r="F26" s="37"/>
      <c r="G26" s="37">
        <f>SUM(C26:F26)</f>
        <v>95</v>
      </c>
    </row>
    <row r="27" spans="1:7" x14ac:dyDescent="0.3">
      <c r="A27" s="39">
        <v>3392</v>
      </c>
      <c r="B27" s="40" t="s">
        <v>28</v>
      </c>
      <c r="C27" s="33"/>
      <c r="D27" s="37">
        <v>60</v>
      </c>
      <c r="E27" s="41"/>
      <c r="F27" s="37"/>
      <c r="G27" s="37">
        <f>SUM(C27:F27)</f>
        <v>60</v>
      </c>
    </row>
    <row r="28" spans="1:7" x14ac:dyDescent="0.3">
      <c r="A28" s="42"/>
      <c r="B28" s="43"/>
      <c r="C28" s="44"/>
      <c r="D28" s="44"/>
      <c r="E28" s="44"/>
      <c r="F28" s="44"/>
      <c r="G28" s="45">
        <f>SUM(C28:F28)</f>
        <v>0</v>
      </c>
    </row>
    <row r="29" spans="1:7" ht="15" thickBot="1" x14ac:dyDescent="0.35">
      <c r="A29" s="46"/>
      <c r="B29" s="21" t="s">
        <v>29</v>
      </c>
      <c r="C29" s="22"/>
      <c r="D29" s="22"/>
      <c r="E29" s="22" t="s">
        <v>29</v>
      </c>
      <c r="F29" s="22"/>
      <c r="G29" s="23"/>
    </row>
    <row r="30" spans="1:7" ht="15.6" x14ac:dyDescent="0.3">
      <c r="A30" s="47">
        <v>2212</v>
      </c>
      <c r="B30" s="48" t="s">
        <v>30</v>
      </c>
      <c r="C30" s="44"/>
      <c r="D30" s="44"/>
      <c r="E30" s="49">
        <v>1000</v>
      </c>
      <c r="F30" s="44"/>
      <c r="G30" s="45">
        <f>SUM(E30:F30)</f>
        <v>1000</v>
      </c>
    </row>
    <row r="31" spans="1:7" ht="15.6" x14ac:dyDescent="0.3">
      <c r="A31" s="50" t="s">
        <v>31</v>
      </c>
      <c r="B31" s="51" t="s">
        <v>32</v>
      </c>
      <c r="C31" s="37"/>
      <c r="D31" s="37"/>
      <c r="E31" s="52">
        <v>180</v>
      </c>
      <c r="F31" s="37"/>
      <c r="G31" s="37">
        <f>SUM(E31:F31)</f>
        <v>180</v>
      </c>
    </row>
    <row r="32" spans="1:7" ht="15.6" x14ac:dyDescent="0.3">
      <c r="A32" s="50" t="s">
        <v>33</v>
      </c>
      <c r="B32" s="51" t="s">
        <v>34</v>
      </c>
      <c r="C32" s="37"/>
      <c r="D32" s="37"/>
      <c r="E32" s="52">
        <v>200</v>
      </c>
      <c r="F32" s="37"/>
      <c r="G32" s="37">
        <f t="shared" ref="G32:G64" si="1">SUM(E32:F32)</f>
        <v>200</v>
      </c>
    </row>
    <row r="33" spans="1:7" ht="15.6" x14ac:dyDescent="0.3">
      <c r="A33" s="53">
        <v>3745</v>
      </c>
      <c r="B33" s="54" t="s">
        <v>35</v>
      </c>
      <c r="C33" s="37"/>
      <c r="D33" s="37"/>
      <c r="E33" s="37">
        <v>260</v>
      </c>
      <c r="F33" s="37"/>
      <c r="G33" s="37">
        <f t="shared" si="1"/>
        <v>260</v>
      </c>
    </row>
    <row r="34" spans="1:7" ht="15.6" x14ac:dyDescent="0.3">
      <c r="A34" s="50" t="s">
        <v>36</v>
      </c>
      <c r="B34" s="51" t="s">
        <v>37</v>
      </c>
      <c r="C34" s="37"/>
      <c r="D34" s="37"/>
      <c r="E34" s="52">
        <v>70</v>
      </c>
      <c r="F34" s="37"/>
      <c r="G34" s="37">
        <f t="shared" si="1"/>
        <v>70</v>
      </c>
    </row>
    <row r="35" spans="1:7" x14ac:dyDescent="0.3">
      <c r="A35" s="39">
        <v>3639</v>
      </c>
      <c r="B35" s="19" t="s">
        <v>38</v>
      </c>
      <c r="C35" s="37"/>
      <c r="D35" s="37"/>
      <c r="E35" s="37">
        <v>70</v>
      </c>
      <c r="F35" s="37"/>
      <c r="G35" s="37">
        <f t="shared" si="1"/>
        <v>70</v>
      </c>
    </row>
    <row r="36" spans="1:7" x14ac:dyDescent="0.3">
      <c r="A36" s="39">
        <v>3399</v>
      </c>
      <c r="B36" s="19" t="s">
        <v>39</v>
      </c>
      <c r="C36" s="37"/>
      <c r="D36" s="37"/>
      <c r="E36" s="37">
        <v>50</v>
      </c>
      <c r="F36" s="37"/>
      <c r="G36" s="37">
        <f t="shared" si="1"/>
        <v>50</v>
      </c>
    </row>
    <row r="37" spans="1:7" x14ac:dyDescent="0.3">
      <c r="A37" s="39">
        <v>5512</v>
      </c>
      <c r="B37" s="19" t="s">
        <v>40</v>
      </c>
      <c r="C37" s="37"/>
      <c r="D37" s="37"/>
      <c r="E37" s="37">
        <v>150</v>
      </c>
      <c r="F37" s="37"/>
      <c r="G37" s="37">
        <f t="shared" si="1"/>
        <v>150</v>
      </c>
    </row>
    <row r="38" spans="1:7" x14ac:dyDescent="0.3">
      <c r="A38" s="39">
        <v>5512</v>
      </c>
      <c r="B38" s="19" t="s">
        <v>41</v>
      </c>
      <c r="C38" s="37"/>
      <c r="D38" s="37"/>
      <c r="E38" s="37">
        <v>50</v>
      </c>
      <c r="F38" s="37"/>
      <c r="G38" s="37">
        <f t="shared" si="1"/>
        <v>50</v>
      </c>
    </row>
    <row r="39" spans="1:7" x14ac:dyDescent="0.3">
      <c r="A39" s="39">
        <v>3341</v>
      </c>
      <c r="B39" s="19" t="s">
        <v>42</v>
      </c>
      <c r="C39" s="37"/>
      <c r="D39" s="37"/>
      <c r="E39" s="37">
        <v>70</v>
      </c>
      <c r="F39" s="37"/>
      <c r="G39" s="37">
        <f t="shared" si="1"/>
        <v>70</v>
      </c>
    </row>
    <row r="40" spans="1:7" x14ac:dyDescent="0.3">
      <c r="A40" s="39">
        <v>3745</v>
      </c>
      <c r="B40" s="19" t="s">
        <v>43</v>
      </c>
      <c r="C40" s="37"/>
      <c r="D40" s="37"/>
      <c r="E40" s="37">
        <v>200</v>
      </c>
      <c r="F40" s="37"/>
      <c r="G40" s="37">
        <f t="shared" si="1"/>
        <v>200</v>
      </c>
    </row>
    <row r="41" spans="1:7" x14ac:dyDescent="0.3">
      <c r="A41" s="39">
        <v>3412</v>
      </c>
      <c r="B41" s="19" t="s">
        <v>44</v>
      </c>
      <c r="C41" s="37"/>
      <c r="D41" s="37"/>
      <c r="E41" s="37">
        <v>45</v>
      </c>
      <c r="F41" s="37"/>
      <c r="G41" s="37">
        <f t="shared" si="1"/>
        <v>45</v>
      </c>
    </row>
    <row r="42" spans="1:7" x14ac:dyDescent="0.3">
      <c r="A42" s="39">
        <v>2212</v>
      </c>
      <c r="B42" s="19" t="s">
        <v>45</v>
      </c>
      <c r="C42" s="37"/>
      <c r="D42" s="37"/>
      <c r="E42" s="37">
        <v>480</v>
      </c>
      <c r="F42" s="37"/>
      <c r="G42" s="37">
        <f t="shared" si="1"/>
        <v>480</v>
      </c>
    </row>
    <row r="43" spans="1:7" x14ac:dyDescent="0.3">
      <c r="A43" s="39">
        <v>3745</v>
      </c>
      <c r="B43" s="19" t="s">
        <v>46</v>
      </c>
      <c r="C43" s="37"/>
      <c r="D43" s="37"/>
      <c r="E43" s="37">
        <v>20</v>
      </c>
      <c r="F43" s="37"/>
      <c r="G43" s="37">
        <f>SUM(E43:F43)</f>
        <v>20</v>
      </c>
    </row>
    <row r="44" spans="1:7" x14ac:dyDescent="0.3">
      <c r="A44" s="39">
        <v>3392</v>
      </c>
      <c r="B44" s="19" t="s">
        <v>47</v>
      </c>
      <c r="C44" s="37"/>
      <c r="D44" s="37"/>
      <c r="E44" s="37">
        <v>200</v>
      </c>
      <c r="F44" s="37"/>
      <c r="G44" s="37">
        <f>SUM(E44:F44)</f>
        <v>200</v>
      </c>
    </row>
    <row r="45" spans="1:7" x14ac:dyDescent="0.3">
      <c r="A45" s="39">
        <v>2321</v>
      </c>
      <c r="B45" s="19" t="s">
        <v>48</v>
      </c>
      <c r="C45" s="37"/>
      <c r="D45" s="37"/>
      <c r="E45" s="37">
        <v>100</v>
      </c>
      <c r="F45" s="37"/>
      <c r="G45" s="37">
        <f>SUM(E45:F45)</f>
        <v>100</v>
      </c>
    </row>
    <row r="46" spans="1:7" x14ac:dyDescent="0.3">
      <c r="A46" s="39">
        <v>3412</v>
      </c>
      <c r="B46" s="19" t="s">
        <v>49</v>
      </c>
      <c r="C46" s="37"/>
      <c r="D46" s="37"/>
      <c r="E46" s="37">
        <v>100</v>
      </c>
      <c r="F46" s="37"/>
      <c r="G46" s="37">
        <f>SUM(E46:F46)</f>
        <v>100</v>
      </c>
    </row>
    <row r="47" spans="1:7" x14ac:dyDescent="0.3">
      <c r="A47" s="39">
        <v>5512</v>
      </c>
      <c r="B47" s="19" t="s">
        <v>50</v>
      </c>
      <c r="C47" s="37"/>
      <c r="D47" s="37"/>
      <c r="E47" s="37">
        <v>700</v>
      </c>
      <c r="F47" s="37"/>
      <c r="G47" s="37">
        <f t="shared" si="1"/>
        <v>700</v>
      </c>
    </row>
    <row r="48" spans="1:7" x14ac:dyDescent="0.3">
      <c r="A48" s="39">
        <v>2341</v>
      </c>
      <c r="B48" s="55" t="s">
        <v>51</v>
      </c>
      <c r="C48" s="37"/>
      <c r="D48" s="37"/>
      <c r="E48" s="37">
        <v>1100</v>
      </c>
      <c r="F48" s="37"/>
      <c r="G48" s="37">
        <f t="shared" si="1"/>
        <v>1100</v>
      </c>
    </row>
    <row r="49" spans="1:7" x14ac:dyDescent="0.3">
      <c r="A49" s="56"/>
      <c r="B49" s="43"/>
      <c r="C49" s="44"/>
      <c r="D49" s="44"/>
      <c r="E49" s="44"/>
      <c r="F49" s="44"/>
      <c r="G49" s="57">
        <f t="shared" si="1"/>
        <v>0</v>
      </c>
    </row>
    <row r="50" spans="1:7" ht="15" thickBot="1" x14ac:dyDescent="0.35">
      <c r="A50" s="58"/>
      <c r="B50" s="59" t="s">
        <v>52</v>
      </c>
      <c r="C50" s="60"/>
      <c r="D50" s="60"/>
      <c r="E50" s="61"/>
      <c r="F50" s="60" t="s">
        <v>53</v>
      </c>
      <c r="G50" s="62"/>
    </row>
    <row r="51" spans="1:7" x14ac:dyDescent="0.3">
      <c r="A51" s="9">
        <v>3639</v>
      </c>
      <c r="B51" s="10" t="s">
        <v>54</v>
      </c>
      <c r="C51" s="63"/>
      <c r="D51" s="63"/>
      <c r="E51" s="63"/>
      <c r="F51" s="64">
        <v>1000</v>
      </c>
      <c r="G51" s="13">
        <f>SUM(C51:F51)</f>
        <v>1000</v>
      </c>
    </row>
    <row r="52" spans="1:7" x14ac:dyDescent="0.3">
      <c r="A52" s="14">
        <v>3631</v>
      </c>
      <c r="B52" s="19" t="s">
        <v>55</v>
      </c>
      <c r="C52" s="37"/>
      <c r="D52" s="37"/>
      <c r="E52" s="37"/>
      <c r="F52" s="37">
        <v>70</v>
      </c>
      <c r="G52" s="18">
        <f t="shared" si="1"/>
        <v>70</v>
      </c>
    </row>
    <row r="53" spans="1:7" x14ac:dyDescent="0.3">
      <c r="A53" s="14">
        <v>5512</v>
      </c>
      <c r="B53" s="19" t="s">
        <v>56</v>
      </c>
      <c r="C53" s="37"/>
      <c r="D53" s="37"/>
      <c r="E53" s="37"/>
      <c r="F53" s="37">
        <v>50</v>
      </c>
      <c r="G53" s="18">
        <f t="shared" si="1"/>
        <v>50</v>
      </c>
    </row>
    <row r="54" spans="1:7" x14ac:dyDescent="0.3">
      <c r="A54" s="14">
        <v>3412</v>
      </c>
      <c r="B54" s="19" t="s">
        <v>57</v>
      </c>
      <c r="C54" s="37"/>
      <c r="D54" s="37"/>
      <c r="E54" s="37"/>
      <c r="F54" s="37">
        <v>30</v>
      </c>
      <c r="G54" s="18">
        <f t="shared" si="1"/>
        <v>30</v>
      </c>
    </row>
    <row r="55" spans="1:7" x14ac:dyDescent="0.3">
      <c r="A55" s="14">
        <v>2219</v>
      </c>
      <c r="B55" s="19" t="s">
        <v>58</v>
      </c>
      <c r="C55" s="37"/>
      <c r="D55" s="37"/>
      <c r="E55" s="37"/>
      <c r="F55" s="37">
        <v>35</v>
      </c>
      <c r="G55" s="18">
        <f t="shared" si="1"/>
        <v>35</v>
      </c>
    </row>
    <row r="56" spans="1:7" x14ac:dyDescent="0.3">
      <c r="A56" s="14">
        <v>3745</v>
      </c>
      <c r="B56" s="19" t="s">
        <v>59</v>
      </c>
      <c r="C56" s="37"/>
      <c r="D56" s="37"/>
      <c r="E56" s="37"/>
      <c r="F56" s="37">
        <v>30</v>
      </c>
      <c r="G56" s="18">
        <f t="shared" si="1"/>
        <v>30</v>
      </c>
    </row>
    <row r="57" spans="1:7" x14ac:dyDescent="0.3">
      <c r="A57" s="42"/>
      <c r="B57" s="19" t="s">
        <v>60</v>
      </c>
      <c r="C57" s="37"/>
      <c r="D57" s="37"/>
      <c r="E57" s="37"/>
      <c r="F57" s="37">
        <v>50</v>
      </c>
      <c r="G57" s="18">
        <f t="shared" si="1"/>
        <v>50</v>
      </c>
    </row>
    <row r="58" spans="1:7" x14ac:dyDescent="0.3">
      <c r="A58" s="42">
        <v>3639</v>
      </c>
      <c r="B58" s="19" t="s">
        <v>61</v>
      </c>
      <c r="C58" s="37"/>
      <c r="D58" s="37"/>
      <c r="E58" s="37"/>
      <c r="F58" s="37">
        <v>100</v>
      </c>
      <c r="G58" s="18">
        <f t="shared" si="1"/>
        <v>100</v>
      </c>
    </row>
    <row r="59" spans="1:7" x14ac:dyDescent="0.3">
      <c r="A59" s="42">
        <v>2212</v>
      </c>
      <c r="B59" s="19" t="s">
        <v>62</v>
      </c>
      <c r="C59" s="37"/>
      <c r="D59" s="37"/>
      <c r="E59" s="37"/>
      <c r="F59" s="37">
        <v>130</v>
      </c>
      <c r="G59" s="18">
        <f t="shared" si="1"/>
        <v>130</v>
      </c>
    </row>
    <row r="60" spans="1:7" x14ac:dyDescent="0.3">
      <c r="A60" s="42">
        <v>5512</v>
      </c>
      <c r="B60" s="19" t="s">
        <v>63</v>
      </c>
      <c r="C60" s="37"/>
      <c r="D60" s="37"/>
      <c r="E60" s="37"/>
      <c r="F60" s="37">
        <v>400</v>
      </c>
      <c r="G60" s="18">
        <f t="shared" si="1"/>
        <v>400</v>
      </c>
    </row>
    <row r="61" spans="1:7" x14ac:dyDescent="0.3">
      <c r="A61" s="42">
        <v>3399</v>
      </c>
      <c r="B61" s="19" t="s">
        <v>64</v>
      </c>
      <c r="C61" s="37"/>
      <c r="D61" s="37"/>
      <c r="E61" s="37"/>
      <c r="F61" s="37">
        <v>12</v>
      </c>
      <c r="G61" s="18">
        <f t="shared" si="1"/>
        <v>12</v>
      </c>
    </row>
    <row r="62" spans="1:7" x14ac:dyDescent="0.3">
      <c r="A62" s="42">
        <v>3745</v>
      </c>
      <c r="B62" s="19" t="s">
        <v>65</v>
      </c>
      <c r="C62" s="37"/>
      <c r="D62" s="37"/>
      <c r="E62" s="37"/>
      <c r="F62" s="37">
        <v>150</v>
      </c>
      <c r="G62" s="18">
        <f t="shared" si="1"/>
        <v>150</v>
      </c>
    </row>
    <row r="63" spans="1:7" x14ac:dyDescent="0.3">
      <c r="A63" s="42">
        <v>3392</v>
      </c>
      <c r="B63" s="19" t="s">
        <v>66</v>
      </c>
      <c r="C63" s="37"/>
      <c r="D63" s="37"/>
      <c r="E63" s="37"/>
      <c r="F63" s="37">
        <v>50</v>
      </c>
      <c r="G63" s="18">
        <f t="shared" si="1"/>
        <v>50</v>
      </c>
    </row>
    <row r="64" spans="1:7" ht="15" thickBot="1" x14ac:dyDescent="0.35">
      <c r="A64" s="65"/>
      <c r="B64" s="66"/>
      <c r="C64" s="67"/>
      <c r="D64" s="67"/>
      <c r="E64" s="68"/>
      <c r="F64" s="67"/>
      <c r="G64" s="69">
        <f t="shared" si="1"/>
        <v>0</v>
      </c>
    </row>
    <row r="65" spans="1:7" ht="16.2" thickBot="1" x14ac:dyDescent="0.35">
      <c r="A65" s="70"/>
      <c r="B65" s="71" t="s">
        <v>67</v>
      </c>
      <c r="C65" s="72">
        <f>SUM(C3:C64)</f>
        <v>7531</v>
      </c>
      <c r="D65" s="72">
        <f>SUM(D17:D64)</f>
        <v>11982</v>
      </c>
      <c r="E65" s="72">
        <f>SUM(E30:E64)</f>
        <v>5045</v>
      </c>
      <c r="F65" s="72">
        <f>SUM(F51:F64)</f>
        <v>2107</v>
      </c>
      <c r="G65" s="73" t="s">
        <v>68</v>
      </c>
    </row>
  </sheetData>
  <mergeCells count="1">
    <mergeCell ref="D1: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Pólová Pavla</dc:creator>
  <cp:lastModifiedBy>Pólová Pavla</cp:lastModifiedBy>
  <dcterms:created xsi:type="dcterms:W3CDTF">2025-02-26T16:45:37Z</dcterms:created>
  <dcterms:modified xsi:type="dcterms:W3CDTF">2025-02-26T16:49:02Z</dcterms:modified>
</cp:coreProperties>
</file>